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40" yWindow="560" windowWidth="22020" windowHeight="16100" activeTab="0"/>
  </bookViews>
  <sheets>
    <sheet name="2022 Budget" sheetId="1" r:id="rId1"/>
  </sheets>
  <definedNames>
    <definedName name="_xlnm.Print_Area" localSheetId="0">'2022 Budget'!$A$1:$F$57</definedName>
  </definedNames>
  <calcPr fullCalcOnLoad="1"/>
</workbook>
</file>

<file path=xl/sharedStrings.xml><?xml version="1.0" encoding="utf-8"?>
<sst xmlns="http://schemas.openxmlformats.org/spreadsheetml/2006/main" count="46" uniqueCount="44">
  <si>
    <t>Revenue</t>
  </si>
  <si>
    <t>Interest Income</t>
  </si>
  <si>
    <t>Total Revenue</t>
  </si>
  <si>
    <t>Expenses</t>
  </si>
  <si>
    <t>Administrative</t>
  </si>
  <si>
    <t>Insurance</t>
  </si>
  <si>
    <t>Professional Services</t>
  </si>
  <si>
    <t xml:space="preserve">Attorney </t>
  </si>
  <si>
    <t>Accountant/CPA</t>
  </si>
  <si>
    <t>Office Operations</t>
  </si>
  <si>
    <t>Telephone</t>
  </si>
  <si>
    <t>Visual Improvement</t>
  </si>
  <si>
    <t>Promotion/Marketing</t>
  </si>
  <si>
    <t>Contingency Funds</t>
  </si>
  <si>
    <t>Administrative Services</t>
  </si>
  <si>
    <t>Other Income</t>
  </si>
  <si>
    <t>Office Misc.</t>
  </si>
  <si>
    <t>Maintenance</t>
  </si>
  <si>
    <t>Marketing Plan to Include</t>
  </si>
  <si>
    <t>Interest Expense</t>
  </si>
  <si>
    <t>Total Expenditures</t>
  </si>
  <si>
    <t>Public Space Streetscapes</t>
  </si>
  <si>
    <t xml:space="preserve">BID Assessments </t>
  </si>
  <si>
    <t>Marketing Program</t>
  </si>
  <si>
    <t>Consultants</t>
  </si>
  <si>
    <t>Prior Year unexpended funds</t>
  </si>
  <si>
    <t>Redevelopment</t>
  </si>
  <si>
    <t>Signage</t>
  </si>
  <si>
    <t>Public Events</t>
  </si>
  <si>
    <t>E-Commerce</t>
  </si>
  <si>
    <t>Advertising</t>
  </si>
  <si>
    <t>Administrative Asst.</t>
  </si>
  <si>
    <t>Exec Director</t>
  </si>
  <si>
    <t>Meeting Expense</t>
  </si>
  <si>
    <t>Printing</t>
  </si>
  <si>
    <t>Contract Services</t>
  </si>
  <si>
    <t>Music Festival</t>
  </si>
  <si>
    <t>Debt Service Payment</t>
  </si>
  <si>
    <t>Dues/Subscriptions</t>
  </si>
  <si>
    <t>*</t>
  </si>
  <si>
    <t>*</t>
  </si>
  <si>
    <t>Covid Promotions</t>
  </si>
  <si>
    <t>2022 Budget</t>
  </si>
  <si>
    <t>Visual Imp Grants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</si>
</sst>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&quot;$&quot;* #,##0.000_);_(&quot;$&quot;* \(#,##0.000\);_(&quot;$&quot;* &quot;-&quot;??_);_(@_)"/>
    <numFmt numFmtId="171" formatCode="0.0"/>
    <numFmt numFmtId="172" formatCode="&quot;$&quot;#,##0.0_);[Red]\(&quot;$&quot;#,##0.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0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44" fontId="0" fillId="0" borderId="10" xfId="44" applyFont="1" applyBorder="1" applyAlignment="1">
      <alignment/>
    </xf>
    <xf numFmtId="44" fontId="1" fillId="0" borderId="10" xfId="44" applyFont="1" applyBorder="1" applyAlignment="1">
      <alignment/>
    </xf>
    <xf numFmtId="44" fontId="1" fillId="0" borderId="10" xfId="44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69" fontId="1" fillId="0" borderId="10" xfId="44" applyNumberFormat="1" applyFont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44" fontId="1" fillId="0" borderId="10" xfId="0" applyNumberFormat="1" applyFont="1" applyBorder="1" applyAlignment="1">
      <alignment/>
    </xf>
    <xf numFmtId="169" fontId="1" fillId="33" borderId="10" xfId="44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169" fontId="0" fillId="33" borderId="10" xfId="44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44" fontId="1" fillId="0" borderId="0" xfId="44" applyFont="1" applyAlignment="1">
      <alignment/>
    </xf>
    <xf numFmtId="44" fontId="0" fillId="0" borderId="0" xfId="44" applyFont="1" applyAlignment="1">
      <alignment/>
    </xf>
    <xf numFmtId="44" fontId="1" fillId="0" borderId="0" xfId="44" applyFont="1" applyAlignment="1">
      <alignment/>
    </xf>
    <xf numFmtId="44" fontId="0" fillId="0" borderId="0" xfId="44" applyFont="1" applyAlignment="1">
      <alignment/>
    </xf>
    <xf numFmtId="44" fontId="0" fillId="0" borderId="0" xfId="44" applyFont="1" applyBorder="1" applyAlignment="1">
      <alignment/>
    </xf>
    <xf numFmtId="44" fontId="1" fillId="0" borderId="12" xfId="44" applyFont="1" applyBorder="1" applyAlignment="1">
      <alignment/>
    </xf>
    <xf numFmtId="44" fontId="0" fillId="0" borderId="10" xfId="44" applyFont="1" applyBorder="1" applyAlignment="1">
      <alignment/>
    </xf>
    <xf numFmtId="44" fontId="1" fillId="0" borderId="0" xfId="44" applyNumberFormat="1" applyFont="1" applyAlignment="1">
      <alignment/>
    </xf>
    <xf numFmtId="44" fontId="1" fillId="0" borderId="10" xfId="44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right"/>
    </xf>
    <xf numFmtId="44" fontId="0" fillId="34" borderId="10" xfId="44" applyFont="1" applyFill="1" applyBorder="1" applyAlignment="1">
      <alignment/>
    </xf>
    <xf numFmtId="0" fontId="0" fillId="0" borderId="10" xfId="0" applyFont="1" applyBorder="1" applyAlignment="1">
      <alignment/>
    </xf>
    <xf numFmtId="4" fontId="6" fillId="0" borderId="0" xfId="0" applyNumberFormat="1" applyFont="1" applyAlignment="1">
      <alignment/>
    </xf>
    <xf numFmtId="44" fontId="6" fillId="0" borderId="0" xfId="44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zoomScale="150" zoomScaleNormal="150" zoomScalePageLayoutView="0" workbookViewId="0" topLeftCell="A1">
      <selection activeCell="B1" sqref="B1"/>
    </sheetView>
  </sheetViews>
  <sheetFormatPr defaultColWidth="8.8515625" defaultRowHeight="12.75"/>
  <cols>
    <col min="1" max="1" width="7.00390625" style="5" customWidth="1"/>
    <col min="2" max="2" width="21.7109375" style="5" customWidth="1"/>
    <col min="3" max="3" width="21.28125" style="5" bestFit="1" customWidth="1"/>
    <col min="4" max="4" width="13.8515625" style="9" bestFit="1" customWidth="1"/>
    <col min="5" max="5" width="12.421875" style="9" customWidth="1"/>
    <col min="6" max="6" width="2.28125" style="16" customWidth="1"/>
    <col min="7" max="8" width="11.7109375" style="5" bestFit="1" customWidth="1"/>
    <col min="9" max="9" width="8.8515625" style="0" customWidth="1"/>
    <col min="10" max="10" width="11.140625" style="23" customWidth="1"/>
  </cols>
  <sheetData>
    <row r="1" spans="4:10" s="1" customFormat="1" ht="12.75">
      <c r="D1" s="22" t="s">
        <v>42</v>
      </c>
      <c r="F1" s="15"/>
      <c r="G1" s="5"/>
      <c r="H1" s="4"/>
      <c r="J1" s="22"/>
    </row>
    <row r="2" spans="1:3" ht="12.75">
      <c r="A2" s="14" t="s">
        <v>0</v>
      </c>
      <c r="B2" s="4"/>
      <c r="C2" s="4"/>
    </row>
    <row r="3" spans="2:5" ht="12.75">
      <c r="B3" s="5" t="s">
        <v>22</v>
      </c>
      <c r="D3" s="36">
        <v>285067.87</v>
      </c>
      <c r="E3" s="35"/>
    </row>
    <row r="4" spans="2:4" ht="12.75">
      <c r="B4" s="5" t="s">
        <v>1</v>
      </c>
      <c r="D4" s="9">
        <v>600</v>
      </c>
    </row>
    <row r="5" spans="2:8" ht="12.75">
      <c r="B5" s="5" t="s">
        <v>15</v>
      </c>
      <c r="H5" s="9"/>
    </row>
    <row r="6" spans="1:10" s="1" customFormat="1" ht="12.75">
      <c r="A6" s="5"/>
      <c r="B6" s="5" t="s">
        <v>25</v>
      </c>
      <c r="C6" s="5"/>
      <c r="D6" s="23">
        <v>413933.67</v>
      </c>
      <c r="E6" s="33"/>
      <c r="F6" s="15"/>
      <c r="G6" s="4"/>
      <c r="H6" s="10"/>
      <c r="J6" s="22"/>
    </row>
    <row r="7" spans="1:10" s="1" customFormat="1" ht="12.75">
      <c r="A7" s="4" t="s">
        <v>2</v>
      </c>
      <c r="B7" s="4"/>
      <c r="C7" s="4"/>
      <c r="D7" s="22">
        <f>SUM(D3:D6)</f>
        <v>699601.54</v>
      </c>
      <c r="E7" s="22"/>
      <c r="F7" s="15"/>
      <c r="G7" s="17"/>
      <c r="H7" s="10"/>
      <c r="J7" s="22"/>
    </row>
    <row r="8" spans="1:10" s="1" customFormat="1" ht="12.75">
      <c r="A8" s="4"/>
      <c r="B8" s="4"/>
      <c r="C8" s="4"/>
      <c r="D8" s="22"/>
      <c r="E8" s="27"/>
      <c r="F8" s="15"/>
      <c r="G8" s="4"/>
      <c r="H8" s="4"/>
      <c r="J8" s="22"/>
    </row>
    <row r="9" spans="1:10" s="1" customFormat="1" ht="12.75">
      <c r="A9" s="4" t="s">
        <v>3</v>
      </c>
      <c r="B9" s="4"/>
      <c r="C9" s="4"/>
      <c r="D9" s="22"/>
      <c r="E9" s="10"/>
      <c r="F9" s="15"/>
      <c r="G9" s="4"/>
      <c r="H9" s="4"/>
      <c r="J9" s="22"/>
    </row>
    <row r="10" spans="1:10" s="1" customFormat="1" ht="12.75">
      <c r="A10" s="4"/>
      <c r="B10" s="4"/>
      <c r="C10" s="4"/>
      <c r="D10" s="22"/>
      <c r="E10" s="10"/>
      <c r="F10" s="15"/>
      <c r="G10" s="4"/>
      <c r="H10" s="4"/>
      <c r="J10" s="22"/>
    </row>
    <row r="11" spans="1:10" s="1" customFormat="1" ht="12.75">
      <c r="A11" s="4"/>
      <c r="B11" s="4" t="s">
        <v>4</v>
      </c>
      <c r="C11" s="5" t="s">
        <v>14</v>
      </c>
      <c r="D11" s="10">
        <v>50000</v>
      </c>
      <c r="E11" s="10"/>
      <c r="F11" s="18"/>
      <c r="G11" s="4"/>
      <c r="H11" s="4"/>
      <c r="J11" s="22"/>
    </row>
    <row r="12" spans="1:10" ht="12.75">
      <c r="A12" s="4"/>
      <c r="B12" s="6" t="s">
        <v>32</v>
      </c>
      <c r="C12" s="6"/>
      <c r="J12" s="22"/>
    </row>
    <row r="13" spans="2:10" ht="12.75">
      <c r="B13" s="5" t="s">
        <v>31</v>
      </c>
      <c r="J13" s="22"/>
    </row>
    <row r="14" spans="1:10" s="2" customFormat="1" ht="12.75">
      <c r="A14" s="5"/>
      <c r="B14" s="5"/>
      <c r="C14" s="5"/>
      <c r="D14" s="24"/>
      <c r="E14" s="9"/>
      <c r="F14" s="19"/>
      <c r="G14" s="7"/>
      <c r="H14" s="7"/>
      <c r="J14" s="24"/>
    </row>
    <row r="15" spans="1:10" ht="12.75">
      <c r="A15" s="7"/>
      <c r="B15" s="7" t="s">
        <v>6</v>
      </c>
      <c r="C15" s="7"/>
      <c r="D15" s="10">
        <v>11800</v>
      </c>
      <c r="J15" s="24"/>
    </row>
    <row r="16" spans="1:10" s="3" customFormat="1" ht="12.75">
      <c r="A16" s="5"/>
      <c r="B16" s="5"/>
      <c r="C16" s="5" t="s">
        <v>7</v>
      </c>
      <c r="D16" s="25"/>
      <c r="E16" s="9"/>
      <c r="F16" s="20"/>
      <c r="G16" s="6"/>
      <c r="H16" s="6"/>
      <c r="J16" s="25"/>
    </row>
    <row r="17" spans="1:5" ht="12.75">
      <c r="A17" s="6"/>
      <c r="B17" s="6"/>
      <c r="C17" s="5" t="s">
        <v>8</v>
      </c>
      <c r="E17" s="28"/>
    </row>
    <row r="18" ht="12.75">
      <c r="C18" s="6" t="s">
        <v>24</v>
      </c>
    </row>
    <row r="19" spans="1:10" s="2" customFormat="1" ht="12.75">
      <c r="A19" s="5"/>
      <c r="B19" s="5"/>
      <c r="C19" s="6"/>
      <c r="D19" s="24"/>
      <c r="F19" s="19"/>
      <c r="G19" s="7"/>
      <c r="H19" s="7"/>
      <c r="J19" s="24"/>
    </row>
    <row r="20" spans="1:5" ht="12.75">
      <c r="A20" s="7"/>
      <c r="B20" s="7" t="s">
        <v>9</v>
      </c>
      <c r="C20" s="7"/>
      <c r="D20" s="10">
        <v>6500</v>
      </c>
      <c r="E20" s="10"/>
    </row>
    <row r="21" ht="12.75">
      <c r="C21" s="5" t="s">
        <v>5</v>
      </c>
    </row>
    <row r="22" ht="12.75">
      <c r="C22" s="5" t="s">
        <v>10</v>
      </c>
    </row>
    <row r="23" spans="2:3" ht="12.75">
      <c r="B23" s="31" t="s">
        <v>40</v>
      </c>
      <c r="C23" s="5" t="s">
        <v>16</v>
      </c>
    </row>
    <row r="24" ht="12.75">
      <c r="C24" s="5" t="s">
        <v>38</v>
      </c>
    </row>
    <row r="26" spans="1:10" s="2" customFormat="1" ht="12.75">
      <c r="A26" s="5"/>
      <c r="B26" s="7" t="s">
        <v>11</v>
      </c>
      <c r="C26" s="5"/>
      <c r="D26" s="10">
        <v>451500</v>
      </c>
      <c r="E26" s="10"/>
      <c r="F26" s="19"/>
      <c r="G26" s="7"/>
      <c r="H26" s="7"/>
      <c r="J26" s="24"/>
    </row>
    <row r="27" spans="1:10" s="2" customFormat="1" ht="12.75">
      <c r="A27" s="7"/>
      <c r="B27" s="5"/>
      <c r="C27" s="5" t="s">
        <v>17</v>
      </c>
      <c r="D27" s="25"/>
      <c r="E27" s="28"/>
      <c r="F27" s="19"/>
      <c r="G27" s="11"/>
      <c r="H27" s="7"/>
      <c r="J27" s="24"/>
    </row>
    <row r="28" spans="1:5" ht="12.75">
      <c r="A28" s="7"/>
      <c r="B28" s="31" t="s">
        <v>39</v>
      </c>
      <c r="C28" s="5" t="s">
        <v>27</v>
      </c>
      <c r="E28" s="28"/>
    </row>
    <row r="29" spans="2:3" ht="12.75">
      <c r="B29" s="32" t="s">
        <v>40</v>
      </c>
      <c r="C29" s="8" t="s">
        <v>21</v>
      </c>
    </row>
    <row r="30" spans="2:3" ht="12.75">
      <c r="B30" s="8"/>
      <c r="C30" s="8" t="s">
        <v>37</v>
      </c>
    </row>
    <row r="31" spans="2:3" ht="12.75">
      <c r="B31" s="8"/>
      <c r="C31" s="8" t="s">
        <v>26</v>
      </c>
    </row>
    <row r="32" spans="2:3" ht="12.75">
      <c r="B32" s="32" t="s">
        <v>40</v>
      </c>
      <c r="C32" s="8" t="s">
        <v>35</v>
      </c>
    </row>
    <row r="33" spans="2:3" ht="12.75">
      <c r="B33" s="8"/>
      <c r="C33" s="34" t="s">
        <v>43</v>
      </c>
    </row>
    <row r="34" spans="2:3" ht="12.75">
      <c r="B34" s="8"/>
      <c r="C34" s="8"/>
    </row>
    <row r="35" spans="1:10" s="2" customFormat="1" ht="12.75">
      <c r="A35" s="5"/>
      <c r="B35" s="8"/>
      <c r="C35" s="8"/>
      <c r="D35" s="24"/>
      <c r="E35" s="9"/>
      <c r="F35" s="19"/>
      <c r="G35" s="7"/>
      <c r="H35" s="7"/>
      <c r="J35" s="24"/>
    </row>
    <row r="36" spans="1:5" ht="12" customHeight="1">
      <c r="A36" s="7"/>
      <c r="B36" s="7" t="s">
        <v>12</v>
      </c>
      <c r="D36" s="10">
        <v>174000</v>
      </c>
      <c r="E36" s="10"/>
    </row>
    <row r="37" spans="2:3" ht="12" customHeight="1">
      <c r="B37" s="5" t="s">
        <v>18</v>
      </c>
      <c r="C37" s="5" t="s">
        <v>33</v>
      </c>
    </row>
    <row r="38" ht="12.75">
      <c r="C38" s="5" t="s">
        <v>41</v>
      </c>
    </row>
    <row r="39" ht="12.75">
      <c r="C39" s="5" t="s">
        <v>29</v>
      </c>
    </row>
    <row r="40" ht="12.75">
      <c r="C40" s="5" t="s">
        <v>30</v>
      </c>
    </row>
    <row r="41" ht="12.75">
      <c r="C41" s="5" t="s">
        <v>23</v>
      </c>
    </row>
    <row r="42" ht="12.75">
      <c r="C42" s="5" t="s">
        <v>28</v>
      </c>
    </row>
    <row r="43" ht="12.75">
      <c r="C43" s="5" t="s">
        <v>36</v>
      </c>
    </row>
    <row r="44" spans="3:6" ht="12.75">
      <c r="C44" s="5" t="s">
        <v>34</v>
      </c>
      <c r="F44" s="21"/>
    </row>
    <row r="45" ht="12.75">
      <c r="F45" s="21"/>
    </row>
    <row r="46" spans="1:6" ht="12.75">
      <c r="A46" s="7" t="s">
        <v>19</v>
      </c>
      <c r="B46" s="7"/>
      <c r="F46" s="21"/>
    </row>
    <row r="47" spans="1:5" ht="12.75">
      <c r="A47" s="7" t="s">
        <v>13</v>
      </c>
      <c r="B47" s="7"/>
      <c r="D47" s="10">
        <v>5801.54</v>
      </c>
      <c r="E47" s="29"/>
    </row>
    <row r="48" spans="1:10" s="2" customFormat="1" ht="12.75">
      <c r="A48" s="5"/>
      <c r="B48" s="5"/>
      <c r="C48" s="5"/>
      <c r="D48" s="24"/>
      <c r="E48" s="24"/>
      <c r="F48" s="19"/>
      <c r="G48" s="7"/>
      <c r="H48" s="7"/>
      <c r="J48" s="24"/>
    </row>
    <row r="49" spans="1:5" ht="12.75">
      <c r="A49" s="7" t="s">
        <v>20</v>
      </c>
      <c r="B49" s="7"/>
      <c r="C49" s="30"/>
      <c r="D49" s="10">
        <f>SUM(D11:D47)</f>
        <v>699601.54</v>
      </c>
      <c r="E49" s="10"/>
    </row>
    <row r="51" spans="4:12" s="5" customFormat="1" ht="12.75">
      <c r="D51" s="9"/>
      <c r="E51" s="9"/>
      <c r="F51" s="16"/>
      <c r="I51" s="12"/>
      <c r="J51" s="26"/>
      <c r="K51" s="12"/>
      <c r="L51" s="13"/>
    </row>
    <row r="52" spans="1:12" s="5" customFormat="1" ht="12.75">
      <c r="A52" s="31"/>
      <c r="D52" s="9"/>
      <c r="E52" s="9"/>
      <c r="F52" s="16"/>
      <c r="I52" s="12"/>
      <c r="J52" s="26"/>
      <c r="K52" s="12"/>
      <c r="L52" s="13"/>
    </row>
    <row r="53" spans="4:12" s="5" customFormat="1" ht="12.75">
      <c r="D53" s="9"/>
      <c r="E53" s="9"/>
      <c r="F53" s="16"/>
      <c r="I53" s="12"/>
      <c r="J53" s="26"/>
      <c r="K53" s="12"/>
      <c r="L53" s="13"/>
    </row>
    <row r="54" spans="4:12" s="5" customFormat="1" ht="12.75">
      <c r="D54" s="9"/>
      <c r="E54" s="9"/>
      <c r="F54" s="16"/>
      <c r="I54" s="12"/>
      <c r="J54" s="26"/>
      <c r="K54" s="12"/>
      <c r="L54" s="13"/>
    </row>
    <row r="57" spans="4:12" s="5" customFormat="1" ht="12.75">
      <c r="D57" s="9"/>
      <c r="E57" s="9"/>
      <c r="F57" s="16"/>
      <c r="I57" s="12"/>
      <c r="J57" s="26"/>
      <c r="K57" s="12"/>
      <c r="L57" s="13"/>
    </row>
  </sheetData>
  <sheetProtection/>
  <printOptions gridLines="1" horizontalCentered="1"/>
  <pageMargins left="0.25" right="0.25" top="1" bottom="0.5" header="0.5" footer="0.5"/>
  <pageSetup fitToHeight="1" fitToWidth="1" horizontalDpi="600" verticalDpi="600" orientation="portrait" scale="92"/>
  <headerFooter alignWithMargins="0">
    <oddHeader>&amp;C&amp;"Arial Bold,Bold"&amp;K000000Springfield Community Partnership &amp;12
       2022 Final  Budget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Administrative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Beth K. Lippman</dc:creator>
  <cp:keywords/>
  <dc:description/>
  <cp:lastModifiedBy>Beth Lippman</cp:lastModifiedBy>
  <cp:lastPrinted>2022-02-22T16:23:58Z</cp:lastPrinted>
  <dcterms:created xsi:type="dcterms:W3CDTF">1998-12-04T20:31:53Z</dcterms:created>
  <dcterms:modified xsi:type="dcterms:W3CDTF">2022-02-23T14:09:15Z</dcterms:modified>
  <cp:category/>
  <cp:version/>
  <cp:contentType/>
  <cp:contentStatus/>
</cp:coreProperties>
</file>